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\Desktop\Dokumenty prze3niesione 19.01.19\2019\LIFE LTO\loggery\"/>
    </mc:Choice>
  </mc:AlternateContent>
  <xr:revisionPtr revIDLastSave="0" documentId="13_ncr:1_{CE31C4D2-F013-4E5A-AC59-65329F4C10ED}" xr6:coauthVersionLast="45" xr6:coauthVersionMax="45" xr10:uidLastSave="{00000000-0000-0000-0000-000000000000}"/>
  <bookViews>
    <workbookView xWindow="-110" yWindow="-110" windowWidth="19420" windowHeight="10420" tabRatio="602" xr2:uid="{00000000-000D-0000-FFFF-FFFF00000000}"/>
  </bookViews>
  <sheets>
    <sheet name="Załącznik nr 2B F. cenowy" sheetId="14" r:id="rId1"/>
  </sheets>
  <definedNames>
    <definedName name="_Hlk10569222" localSheetId="0">'Załącznik nr 2B F. cenowy'!#REF!</definedName>
    <definedName name="_Hlk9936495" localSheetId="0">'Załącznik nr 2B F. cenowy'!#REF!</definedName>
    <definedName name="_xlnm.Print_Area" localSheetId="0">'Załącznik nr 2B F. cenowy'!$A$1:$I$18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4" l="1"/>
  <c r="I6" i="14"/>
  <c r="I12" i="14"/>
</calcChain>
</file>

<file path=xl/sharedStrings.xml><?xml version="1.0" encoding="utf-8"?>
<sst xmlns="http://schemas.openxmlformats.org/spreadsheetml/2006/main" count="37" uniqueCount="37">
  <si>
    <t>Lp.</t>
  </si>
  <si>
    <t>A</t>
  </si>
  <si>
    <t>B</t>
  </si>
  <si>
    <t>C</t>
  </si>
  <si>
    <t>D</t>
  </si>
  <si>
    <t>sposób obliczenia ceny w wierszach</t>
  </si>
  <si>
    <t>Wartość ogółem brutto:</t>
  </si>
  <si>
    <t>Nazwa i Opis przedmiotu zamówienia</t>
  </si>
  <si>
    <t>Jedn. Miary</t>
  </si>
  <si>
    <t>ilość</t>
  </si>
  <si>
    <t>E</t>
  </si>
  <si>
    <t>F</t>
  </si>
  <si>
    <t>F = D x E</t>
  </si>
  <si>
    <t xml:space="preserve">/miejscowość i data/                                                                      /podpisy upełnomocnionych
    przedstawicieli wykonawcy/
</t>
  </si>
  <si>
    <t xml:space="preserve">Cena jedn. netto </t>
  </si>
  <si>
    <t xml:space="preserve">Formularz cenowy </t>
  </si>
  <si>
    <t>Opis oferowanego sprzętu (nazwa/opis oferowanego sprzętu, producent/model/typ/wersja/nr katalogowy/okres gwarancji) umożliwiający  jednoznaczną ocenę zgodności z pkt 1 OPZ                                                            Ogłoszenia o zamówieniu</t>
  </si>
  <si>
    <t>G</t>
  </si>
  <si>
    <t>H</t>
  </si>
  <si>
    <t>H = F+G</t>
  </si>
  <si>
    <t>ZAZNACZONE TAK POLA WYPEŁNIĆ</t>
  </si>
  <si>
    <t>Wartość netto w PLN</t>
  </si>
  <si>
    <t>Kwota VAT w PLN</t>
  </si>
  <si>
    <t>Wartość brutto w PLN</t>
  </si>
  <si>
    <t>zestaw</t>
  </si>
  <si>
    <t>1) Zasilanie stacji odbiorczej – 1 zestaw:</t>
  </si>
  <si>
    <r>
      <t xml:space="preserve">c)  	</t>
    </r>
    <r>
      <rPr>
        <b/>
        <sz val="10"/>
        <rFont val="Arial"/>
        <family val="2"/>
        <charset val="238"/>
      </rPr>
      <t>regulator ładowania i napięcia wyjściowego - 1 sztuka:</t>
    </r>
    <r>
      <rPr>
        <sz val="10"/>
        <rFont val="Arial"/>
        <family val="2"/>
        <charset val="238"/>
      </rPr>
      <t xml:space="preserve">
a.  	maksymalny prąd obciążenia co najmniej 5 A,
b.  	ochrona przed przeładowaniem,
c.  	ochrona przed głębokim rozładowaniem,
d.  	regulacja ładowania z kompensacją temperatury,
e.  	zużycie energii na pracę własną nie większe niż 15 mW,
f.  	czujnik temperatury,
g.   wyświetlacz LCD ze wskazaniem: naładowania akumulatora, aktualny prąd wyrażony w amperach przesyłany do akumulatora,
h.  	wyjście USB: napięcie 5v co najmniej o natężeniu 0.5 A i nie większym niż 2 A na złącze,
i.  	gwarancja co najmniej 24 miesiące.</t>
    </r>
  </si>
  <si>
    <t>Określić TAK/NIE  oraz wskazać okres gwarancji</t>
  </si>
  <si>
    <r>
      <t xml:space="preserve">d)	 </t>
    </r>
    <r>
      <rPr>
        <b/>
        <sz val="10"/>
        <color rgb="FF000000"/>
        <rFont val="Arial"/>
        <family val="2"/>
        <charset val="238"/>
      </rPr>
      <t xml:space="preserve"> przewód jednożyłowy miedziany:</t>
    </r>
    <r>
      <rPr>
        <sz val="10"/>
        <color indexed="8"/>
        <rFont val="Arial"/>
        <family val="2"/>
        <charset val="238"/>
      </rPr>
      <t xml:space="preserve">
a.	  długość 2 m izolowany do podłączenia instalacji,
b.	  przewodni grubości co najmniej 2,5 mm i izolacji odpornej na promieniowanie UV zakończony złączkami do akumulatora,
</t>
    </r>
  </si>
  <si>
    <r>
      <t xml:space="preserve">a)    </t>
    </r>
    <r>
      <rPr>
        <b/>
        <sz val="10"/>
        <color rgb="FF000000"/>
        <rFont val="Arial"/>
        <family val="2"/>
        <charset val="238"/>
      </rPr>
      <t xml:space="preserve">	panel słoneczny - 1 sztuka:</t>
    </r>
    <r>
      <rPr>
        <sz val="10"/>
        <color indexed="8"/>
        <rFont val="Arial"/>
        <family val="2"/>
        <charset val="238"/>
      </rPr>
      <t xml:space="preserve">
a.  	moc co najmniej 10 W,
b.  	napięcie maksymalne: 20 v,
c.  	wymiary nie większe niż 150 x 70 cm, grubość nie większa niż 4 cm,
d.  	po 15 latach sprawność nie mniejsza niż 90%,
e.  	gwarancja co najmniej 24 miesiące 
</t>
    </r>
    <r>
      <rPr>
        <sz val="10"/>
        <color rgb="FFFF0000"/>
        <rFont val="Arial"/>
        <family val="2"/>
        <charset val="238"/>
      </rPr>
      <t>Wykonawca otrzyma dodatkowe punkty, max 10 punktów, za zwiększenie mocy panela (przy zachowaniu wielkości:
moc 10-12 W - 0 pkt
moc 12,1 - 15 W - 5 pkt
moc powyżej 15 W - 10 pkt</t>
    </r>
  </si>
  <si>
    <r>
      <t xml:space="preserve">b)	  akumulator żelowy kompatybilny z urządzeniami z pkt. a, - 1 sztuka:
a.  	napięcie 12 V,
b.  	pojemność co najmniej 7 Ah i nie więcej niż 10 Ah,
c.  	trwałość co najmniej 500 cykli przy 50% rozładowaniu,
d.  	projektowana trwałość nie mniejsza niż 4 lata,
e.  	waga nie większa niż 3 kg,
f.  	gwarancja co najmniej 24 miesiące.
</t>
    </r>
    <r>
      <rPr>
        <sz val="10"/>
        <color rgb="FFFF0000"/>
        <rFont val="Arial"/>
        <family val="2"/>
        <charset val="238"/>
      </rPr>
      <t>Wykonawca otrzyma dodatkowe punkty, max 10 punktów, za zwiększenie pojemności akumulatora (przy zachowaniu wagi):
pojemność 7Ah - 8 Ah - 0 pkt
pojemność 8,01Ah - 9 Ah - 5 pkt
pojemność 9,01Ah - 10 Ah - 10 pkt</t>
    </r>
    <r>
      <rPr>
        <sz val="10"/>
        <color indexed="8"/>
        <rFont val="Arial"/>
        <family val="2"/>
        <charset val="238"/>
      </rPr>
      <t xml:space="preserve">
</t>
    </r>
  </si>
  <si>
    <r>
      <t xml:space="preserve">e)	  </t>
    </r>
    <r>
      <rPr>
        <b/>
        <sz val="10"/>
        <color rgb="FF000000"/>
        <rFont val="Arial"/>
        <family val="2"/>
        <charset val="238"/>
      </rPr>
      <t>Power Bank – 1 sztuka:</t>
    </r>
    <r>
      <rPr>
        <sz val="10"/>
        <color indexed="8"/>
        <rFont val="Arial"/>
        <family val="2"/>
        <charset val="238"/>
      </rPr>
      <t xml:space="preserve">
a.	  pojemność co najmniej 10 000 mAh,
b.	  stały prąd wyjściowy 5 v. o natężeniu co najmniej 2 A,
c.	  gwarancja co najmniej 24 miesiące.
</t>
    </r>
    <r>
      <rPr>
        <sz val="10"/>
        <color rgb="FFFF0000"/>
        <rFont val="Arial"/>
        <family val="2"/>
        <charset val="238"/>
      </rPr>
      <t>Wykonawca otrzyma dodatkowe punkty, max. 10 pkt jeśli oferowany powerbank będzie miał większą pojemnośc:
10 000 mAh - 12 000 mAh  - 0 pkt.
12 001 mAh - 14 999 mAh - 5 pkt
15000 mAh i więcej - 10 pkt</t>
    </r>
    <r>
      <rPr>
        <sz val="10"/>
        <color indexed="8"/>
        <rFont val="Arial"/>
        <family val="2"/>
        <charset val="238"/>
      </rPr>
      <t xml:space="preserve">
</t>
    </r>
  </si>
  <si>
    <r>
      <rPr>
        <b/>
        <sz val="10"/>
        <rFont val="Arial"/>
        <family val="2"/>
        <charset val="238"/>
      </rPr>
      <t xml:space="preserve">Nr postępowania: DUBELT/LTO/18/2020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Załącznik nr 2B</t>
    </r>
    <r>
      <rPr>
        <sz val="10"/>
        <rFont val="Arial"/>
        <family val="2"/>
        <charset val="238"/>
      </rPr>
      <t xml:space="preserve"> do Ogłoszenia o zamówieniu</t>
    </r>
    <r>
      <rPr>
        <b/>
        <sz val="14"/>
        <rFont val="Arial"/>
        <family val="2"/>
        <charset val="238"/>
      </rPr>
      <t xml:space="preserve"> </t>
    </r>
  </si>
  <si>
    <t>Wypisac parametry akumulatora żelowego oraz wskazać nazwę/producenta/model/typ/wersja/nr katalogowy oferowanego sprzetu  oraz: a.   napięcie ..........V,
b.   pojemność ......... Ah,
c.   trwałość ..............
d.   projektowana trwałość ...,
e.   waga ............... kg,
f.   gwarancja............</t>
  </si>
  <si>
    <t>Wypisac nazwę/producenta/model/typ/wersja/nr katalogowy oferowanego sprzetu  oraz :a.   moc .............W,
b.   napięcie maksymalne: 2........v,
c.   wymiary ….... cm,
d.   po 15 latach sprawność nie mniejsza niż …...%,
e.   Gwarancja...............</t>
  </si>
  <si>
    <t xml:space="preserve">Wypisac parametry regulatora ładowania oraz wskazać nazwę/producenta/model/typ/wersja/nr katalogowy oferowanego sprzetu  oraz okres gwarancji    a.   maksymalny prąd obciążenia co najmniej,,,,,,,,,,,,,A,
b.   ochrona przed przeładowaniem, TAK/NIE
c.   ochrona przed głębokim rozładowaniem, TAK/NIE
d.   regulacja ładowania z kompensacją temperatury, TAK/NIE
e.   zużycie energii na pracę własną nie większe niż 15 mW, TAK/NIE
f.   czujnik temperatury, TAK/NIE
g.   wyświetlacz LCD ze wskazaniem: naładowania akumulatora, aktualny prąd wyrażony w amperach przesyłany do akumulatora, TAK/NIE
h.   wyjście USB: napięcie 5v co najmniej o natężeniu 0.5 A i nie większym niż 2 A na złącze, TAK/NIE
i.   gwarancja..............                                                                            </t>
  </si>
  <si>
    <t>Wypisac parametry power banku oraz wskazać nazwę/producenta/model/typ/wersja/nr katalogowy oferowanego sprzetu oraz okres gwarancji a.   pojemność …...... mAh,
b.   stały prąd wyjściowy…..v. o natężeniu …....A,
c.   gwarancja ….....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</si>
</sst>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165" fontId="11" fillId="0" borderId="5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0" fontId="0" fillId="2" borderId="7" xfId="0" applyFill="1" applyBorder="1"/>
    <xf numFmtId="0" fontId="15" fillId="2" borderId="5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6" fillId="2" borderId="17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right" vertical="center" wrapText="1"/>
    </xf>
    <xf numFmtId="0" fontId="17" fillId="3" borderId="14" xfId="0" applyFont="1" applyFill="1" applyBorder="1" applyAlignment="1">
      <alignment horizontal="right"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 wrapText="1"/>
    </xf>
    <xf numFmtId="0" fontId="8" fillId="3" borderId="14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3"/>
  <sheetViews>
    <sheetView tabSelected="1" topLeftCell="A10" zoomScale="80" zoomScaleNormal="80" zoomScaleSheetLayoutView="40" workbookViewId="0">
      <selection activeCell="C11" sqref="C11"/>
    </sheetView>
  </sheetViews>
  <sheetFormatPr defaultRowHeight="12.5" x14ac:dyDescent="0.25"/>
  <cols>
    <col min="1" max="1" width="3.6328125" customWidth="1"/>
    <col min="2" max="2" width="52.6328125" customWidth="1"/>
    <col min="3" max="3" width="41.36328125" bestFit="1" customWidth="1"/>
    <col min="4" max="5" width="8.453125" customWidth="1"/>
    <col min="6" max="6" width="16.08984375" customWidth="1"/>
    <col min="7" max="7" width="18.453125" customWidth="1"/>
    <col min="8" max="8" width="14.90625" customWidth="1"/>
    <col min="9" max="9" width="15.08984375" customWidth="1"/>
  </cols>
  <sheetData>
    <row r="1" spans="1:9" ht="28.5" customHeight="1" x14ac:dyDescent="0.25">
      <c r="A1" s="39" t="s">
        <v>32</v>
      </c>
      <c r="B1" s="40"/>
      <c r="C1" s="40"/>
      <c r="D1" s="40"/>
      <c r="E1" s="40"/>
      <c r="F1" s="40"/>
      <c r="G1" s="40"/>
      <c r="H1" s="40"/>
      <c r="I1" s="40"/>
    </row>
    <row r="2" spans="1:9" ht="13.5" customHeight="1" thickBot="1" x14ac:dyDescent="0.3">
      <c r="B2" s="47" t="s">
        <v>15</v>
      </c>
      <c r="C2" s="47"/>
      <c r="D2" s="47"/>
      <c r="E2" s="47"/>
      <c r="F2" s="47"/>
      <c r="G2" s="47"/>
      <c r="H2" s="47"/>
      <c r="I2" s="47"/>
    </row>
    <row r="3" spans="1:9" ht="108" customHeight="1" thickBot="1" x14ac:dyDescent="0.3">
      <c r="A3" s="41" t="s">
        <v>0</v>
      </c>
      <c r="B3" s="13" t="s">
        <v>7</v>
      </c>
      <c r="C3" s="14" t="s">
        <v>16</v>
      </c>
      <c r="D3" s="14" t="s">
        <v>8</v>
      </c>
      <c r="E3" s="15" t="s">
        <v>9</v>
      </c>
      <c r="F3" s="15" t="s">
        <v>14</v>
      </c>
      <c r="G3" s="14" t="s">
        <v>21</v>
      </c>
      <c r="H3" s="14" t="s">
        <v>22</v>
      </c>
      <c r="I3" s="14" t="s">
        <v>23</v>
      </c>
    </row>
    <row r="4" spans="1:9" ht="11.25" customHeight="1" thickBot="1" x14ac:dyDescent="0.3">
      <c r="A4" s="42"/>
      <c r="B4" s="16" t="s">
        <v>1</v>
      </c>
      <c r="C4" s="17" t="s">
        <v>2</v>
      </c>
      <c r="D4" s="18" t="s">
        <v>3</v>
      </c>
      <c r="E4" s="18" t="s">
        <v>4</v>
      </c>
      <c r="F4" s="19" t="s">
        <v>10</v>
      </c>
      <c r="G4" s="20" t="s">
        <v>11</v>
      </c>
      <c r="H4" s="20" t="s">
        <v>17</v>
      </c>
      <c r="I4" s="20" t="s">
        <v>18</v>
      </c>
    </row>
    <row r="5" spans="1:9" ht="12.75" customHeight="1" thickBot="1" x14ac:dyDescent="0.3">
      <c r="A5" s="42"/>
      <c r="B5" s="43" t="s">
        <v>5</v>
      </c>
      <c r="C5" s="44"/>
      <c r="D5" s="44"/>
      <c r="E5" s="44"/>
      <c r="F5" s="44"/>
      <c r="G5" s="17" t="s">
        <v>12</v>
      </c>
      <c r="H5" s="20"/>
      <c r="I5" s="20" t="s">
        <v>19</v>
      </c>
    </row>
    <row r="6" spans="1:9" ht="60" customHeight="1" x14ac:dyDescent="0.25">
      <c r="A6" s="37">
        <v>1</v>
      </c>
      <c r="B6" s="48" t="s">
        <v>25</v>
      </c>
      <c r="C6" s="49"/>
      <c r="D6" s="28" t="s">
        <v>24</v>
      </c>
      <c r="E6" s="30">
        <v>1</v>
      </c>
      <c r="F6" s="32"/>
      <c r="G6" s="32">
        <f>E6*F6</f>
        <v>0</v>
      </c>
      <c r="H6" s="45"/>
      <c r="I6" s="32">
        <f>G6+H6</f>
        <v>0</v>
      </c>
    </row>
    <row r="7" spans="1:9" ht="202.25" customHeight="1" x14ac:dyDescent="0.25">
      <c r="A7" s="38"/>
      <c r="B7" s="6" t="s">
        <v>29</v>
      </c>
      <c r="C7" s="25" t="s">
        <v>34</v>
      </c>
      <c r="D7" s="29"/>
      <c r="E7" s="31"/>
      <c r="F7" s="33"/>
      <c r="G7" s="33"/>
      <c r="H7" s="46"/>
      <c r="I7" s="33"/>
    </row>
    <row r="8" spans="1:9" ht="229.75" customHeight="1" x14ac:dyDescent="0.25">
      <c r="A8" s="38"/>
      <c r="B8" s="6" t="s">
        <v>30</v>
      </c>
      <c r="C8" s="25" t="s">
        <v>33</v>
      </c>
      <c r="D8" s="29"/>
      <c r="E8" s="31"/>
      <c r="F8" s="33"/>
      <c r="G8" s="33"/>
      <c r="H8" s="46"/>
      <c r="I8" s="33"/>
    </row>
    <row r="9" spans="1:9" ht="282.5" customHeight="1" x14ac:dyDescent="0.25">
      <c r="A9" s="38"/>
      <c r="B9" s="24" t="s">
        <v>26</v>
      </c>
      <c r="C9" s="25" t="s">
        <v>35</v>
      </c>
      <c r="D9" s="29"/>
      <c r="E9" s="31"/>
      <c r="F9" s="33"/>
      <c r="G9" s="33"/>
      <c r="H9" s="46"/>
      <c r="I9" s="33"/>
    </row>
    <row r="10" spans="1:9" ht="102.75" customHeight="1" x14ac:dyDescent="0.25">
      <c r="A10" s="38"/>
      <c r="B10" s="5" t="s">
        <v>28</v>
      </c>
      <c r="C10" s="12" t="s">
        <v>27</v>
      </c>
      <c r="D10" s="29"/>
      <c r="E10" s="31"/>
      <c r="F10" s="33"/>
      <c r="G10" s="33"/>
      <c r="H10" s="46"/>
      <c r="I10" s="33"/>
    </row>
    <row r="11" spans="1:9" ht="142.25" customHeight="1" thickBot="1" x14ac:dyDescent="0.3">
      <c r="A11" s="38"/>
      <c r="B11" s="23" t="s">
        <v>31</v>
      </c>
      <c r="C11" s="25" t="s">
        <v>36</v>
      </c>
      <c r="D11" s="29"/>
      <c r="E11" s="31"/>
      <c r="F11" s="33"/>
      <c r="G11" s="33"/>
      <c r="H11" s="46"/>
      <c r="I11" s="33"/>
    </row>
    <row r="12" spans="1:9" ht="21.75" customHeight="1" thickBot="1" x14ac:dyDescent="0.3">
      <c r="A12" s="34" t="s">
        <v>6</v>
      </c>
      <c r="B12" s="35"/>
      <c r="C12" s="35"/>
      <c r="D12" s="35"/>
      <c r="E12" s="35"/>
      <c r="F12" s="35"/>
      <c r="G12" s="35"/>
      <c r="H12" s="36"/>
      <c r="I12" s="7">
        <f>SUM(I6:I11)</f>
        <v>0</v>
      </c>
    </row>
    <row r="13" spans="1:9" ht="21.75" customHeight="1" x14ac:dyDescent="0.25">
      <c r="A13" s="21"/>
      <c r="B13" s="21"/>
      <c r="C13" s="21"/>
      <c r="D13" s="21"/>
      <c r="E13" s="21"/>
      <c r="F13" s="21"/>
      <c r="G13" s="21"/>
      <c r="H13" s="21"/>
      <c r="I13" s="22"/>
    </row>
    <row r="14" spans="1:9" ht="21.75" customHeight="1" x14ac:dyDescent="0.25">
      <c r="A14" s="21"/>
      <c r="B14" s="21"/>
      <c r="C14" s="21"/>
      <c r="D14" s="21"/>
      <c r="E14" s="21"/>
      <c r="F14" s="21"/>
      <c r="G14" s="21"/>
      <c r="H14" s="21"/>
      <c r="I14" s="22"/>
    </row>
    <row r="15" spans="1:9" ht="27" customHeight="1" x14ac:dyDescent="0.3">
      <c r="A15" s="3"/>
      <c r="B15" s="4"/>
      <c r="C15" s="4"/>
      <c r="D15" s="4"/>
      <c r="E15" s="4"/>
      <c r="F15" s="8"/>
      <c r="G15" s="9"/>
    </row>
    <row r="16" spans="1:9" ht="13" x14ac:dyDescent="0.3">
      <c r="A16" s="3"/>
      <c r="B16" s="4"/>
      <c r="C16" s="4"/>
      <c r="D16" s="4"/>
      <c r="E16" s="4"/>
      <c r="F16" s="8"/>
      <c r="G16" s="9"/>
    </row>
    <row r="17" spans="2:7" x14ac:dyDescent="0.25">
      <c r="B17" s="2"/>
      <c r="F17" s="10"/>
      <c r="G17" s="10"/>
    </row>
    <row r="18" spans="2:7" ht="51" customHeight="1" thickBot="1" x14ac:dyDescent="0.3">
      <c r="B18" s="2"/>
      <c r="F18" s="26" t="s">
        <v>13</v>
      </c>
      <c r="G18" s="27"/>
    </row>
    <row r="19" spans="2:7" ht="13" thickBot="1" x14ac:dyDescent="0.3">
      <c r="B19" s="11" t="s">
        <v>20</v>
      </c>
      <c r="C19" s="2"/>
    </row>
    <row r="20" spans="2:7" x14ac:dyDescent="0.25">
      <c r="B20" s="2"/>
      <c r="C20" s="2"/>
    </row>
    <row r="21" spans="2:7" x14ac:dyDescent="0.25">
      <c r="B21" s="2"/>
      <c r="C21" s="2"/>
    </row>
    <row r="22" spans="2:7" x14ac:dyDescent="0.25">
      <c r="B22" s="2"/>
      <c r="C22" s="2"/>
    </row>
    <row r="23" spans="2:7" x14ac:dyDescent="0.25">
      <c r="B23" s="2"/>
      <c r="C23" s="2"/>
    </row>
    <row r="24" spans="2:7" x14ac:dyDescent="0.25">
      <c r="B24" s="2"/>
      <c r="C24" s="2"/>
    </row>
    <row r="25" spans="2:7" x14ac:dyDescent="0.25">
      <c r="B25" s="2"/>
      <c r="C25" s="2"/>
    </row>
    <row r="26" spans="2:7" x14ac:dyDescent="0.25">
      <c r="B26" s="2"/>
      <c r="C26" s="2"/>
    </row>
    <row r="27" spans="2:7" x14ac:dyDescent="0.25">
      <c r="B27" s="2"/>
      <c r="C27" s="2"/>
    </row>
    <row r="28" spans="2:7" x14ac:dyDescent="0.25">
      <c r="B28" s="2"/>
      <c r="C28" s="2"/>
    </row>
    <row r="29" spans="2:7" x14ac:dyDescent="0.25">
      <c r="B29" s="2"/>
      <c r="C29" s="2"/>
    </row>
    <row r="30" spans="2:7" x14ac:dyDescent="0.25">
      <c r="B30" s="2"/>
      <c r="C30" s="2"/>
    </row>
    <row r="31" spans="2:7" x14ac:dyDescent="0.25">
      <c r="B31" s="2"/>
      <c r="C31" s="2"/>
    </row>
    <row r="32" spans="2:7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  <row r="216" spans="2:3" x14ac:dyDescent="0.25">
      <c r="B216" s="1"/>
      <c r="C216" s="1"/>
    </row>
    <row r="217" spans="2:3" x14ac:dyDescent="0.25">
      <c r="B217" s="1"/>
      <c r="C217" s="1"/>
    </row>
    <row r="218" spans="2:3" x14ac:dyDescent="0.25">
      <c r="B218" s="1"/>
      <c r="C218" s="1"/>
    </row>
    <row r="219" spans="2:3" x14ac:dyDescent="0.25">
      <c r="B219" s="1"/>
      <c r="C219" s="1"/>
    </row>
    <row r="220" spans="2:3" x14ac:dyDescent="0.25">
      <c r="B220" s="1"/>
      <c r="C220" s="1"/>
    </row>
    <row r="221" spans="2:3" x14ac:dyDescent="0.25">
      <c r="B221" s="1"/>
      <c r="C221" s="1"/>
    </row>
    <row r="222" spans="2:3" x14ac:dyDescent="0.25">
      <c r="B222" s="1"/>
      <c r="C222" s="1"/>
    </row>
    <row r="223" spans="2:3" x14ac:dyDescent="0.25">
      <c r="B223" s="1"/>
      <c r="C223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1"/>
      <c r="C226" s="1"/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  <row r="376" spans="2:3" x14ac:dyDescent="0.25">
      <c r="B376" s="1"/>
      <c r="C376" s="1"/>
    </row>
    <row r="377" spans="2:3" x14ac:dyDescent="0.25">
      <c r="B377" s="1"/>
      <c r="C377" s="1"/>
    </row>
    <row r="378" spans="2:3" x14ac:dyDescent="0.25">
      <c r="B378" s="1"/>
      <c r="C378" s="1"/>
    </row>
    <row r="379" spans="2:3" x14ac:dyDescent="0.25">
      <c r="B379" s="1"/>
      <c r="C379" s="1"/>
    </row>
    <row r="380" spans="2:3" x14ac:dyDescent="0.25">
      <c r="B380" s="1"/>
      <c r="C380" s="1"/>
    </row>
    <row r="381" spans="2:3" x14ac:dyDescent="0.25">
      <c r="B381" s="1"/>
      <c r="C381" s="1"/>
    </row>
    <row r="382" spans="2:3" x14ac:dyDescent="0.25">
      <c r="B382" s="1"/>
      <c r="C382" s="1"/>
    </row>
    <row r="383" spans="2:3" x14ac:dyDescent="0.25">
      <c r="B383" s="1"/>
      <c r="C383" s="1"/>
    </row>
    <row r="384" spans="2:3" x14ac:dyDescent="0.25">
      <c r="B384" s="1"/>
      <c r="C384" s="1"/>
    </row>
    <row r="385" spans="2:3" x14ac:dyDescent="0.25">
      <c r="B385" s="1"/>
      <c r="C385" s="1"/>
    </row>
    <row r="386" spans="2:3" x14ac:dyDescent="0.25">
      <c r="B386" s="1"/>
      <c r="C386" s="1"/>
    </row>
    <row r="387" spans="2:3" x14ac:dyDescent="0.25">
      <c r="B387" s="1"/>
      <c r="C387" s="1"/>
    </row>
    <row r="388" spans="2:3" x14ac:dyDescent="0.25">
      <c r="B388" s="1"/>
      <c r="C388" s="1"/>
    </row>
    <row r="389" spans="2:3" x14ac:dyDescent="0.25">
      <c r="B389" s="1"/>
      <c r="C389" s="1"/>
    </row>
    <row r="390" spans="2:3" x14ac:dyDescent="0.25">
      <c r="B390" s="1"/>
      <c r="C390" s="1"/>
    </row>
    <row r="391" spans="2:3" x14ac:dyDescent="0.25">
      <c r="B391" s="1"/>
      <c r="C391" s="1"/>
    </row>
    <row r="392" spans="2:3" x14ac:dyDescent="0.25">
      <c r="B392" s="1"/>
      <c r="C392" s="1"/>
    </row>
    <row r="393" spans="2:3" x14ac:dyDescent="0.25">
      <c r="B393" s="1"/>
      <c r="C393" s="1"/>
    </row>
    <row r="394" spans="2:3" x14ac:dyDescent="0.25">
      <c r="B394" s="1"/>
      <c r="C394" s="1"/>
    </row>
    <row r="395" spans="2:3" x14ac:dyDescent="0.25">
      <c r="B395" s="1"/>
      <c r="C395" s="1"/>
    </row>
    <row r="396" spans="2:3" x14ac:dyDescent="0.25">
      <c r="B396" s="1"/>
      <c r="C396" s="1"/>
    </row>
    <row r="397" spans="2:3" x14ac:dyDescent="0.25">
      <c r="B397" s="1"/>
      <c r="C397" s="1"/>
    </row>
    <row r="398" spans="2:3" x14ac:dyDescent="0.25">
      <c r="B398" s="1"/>
      <c r="C398" s="1"/>
    </row>
    <row r="399" spans="2:3" x14ac:dyDescent="0.25">
      <c r="B399" s="1"/>
      <c r="C399" s="1"/>
    </row>
    <row r="400" spans="2:3" x14ac:dyDescent="0.25">
      <c r="B400" s="1"/>
      <c r="C400" s="1"/>
    </row>
    <row r="401" spans="2:3" x14ac:dyDescent="0.25">
      <c r="B401" s="1"/>
      <c r="C401" s="1"/>
    </row>
    <row r="402" spans="2:3" x14ac:dyDescent="0.25">
      <c r="B402" s="1"/>
      <c r="C402" s="1"/>
    </row>
    <row r="403" spans="2:3" x14ac:dyDescent="0.25">
      <c r="B403" s="1"/>
      <c r="C403" s="1"/>
    </row>
    <row r="404" spans="2:3" x14ac:dyDescent="0.25">
      <c r="B404" s="1"/>
      <c r="C404" s="1"/>
    </row>
    <row r="405" spans="2:3" x14ac:dyDescent="0.25">
      <c r="B405" s="1"/>
      <c r="C405" s="1"/>
    </row>
    <row r="406" spans="2:3" x14ac:dyDescent="0.25">
      <c r="B406" s="1"/>
      <c r="C406" s="1"/>
    </row>
    <row r="407" spans="2:3" x14ac:dyDescent="0.25">
      <c r="B407" s="1"/>
      <c r="C407" s="1"/>
    </row>
    <row r="408" spans="2:3" x14ac:dyDescent="0.25">
      <c r="B408" s="1"/>
      <c r="C408" s="1"/>
    </row>
    <row r="409" spans="2:3" x14ac:dyDescent="0.25">
      <c r="B409" s="1"/>
      <c r="C409" s="1"/>
    </row>
    <row r="410" spans="2:3" x14ac:dyDescent="0.25">
      <c r="B410" s="1"/>
      <c r="C410" s="1"/>
    </row>
    <row r="411" spans="2:3" x14ac:dyDescent="0.25">
      <c r="B411" s="1"/>
      <c r="C411" s="1"/>
    </row>
    <row r="412" spans="2:3" x14ac:dyDescent="0.25">
      <c r="B412" s="1"/>
      <c r="C412" s="1"/>
    </row>
    <row r="413" spans="2:3" x14ac:dyDescent="0.25">
      <c r="B413" s="1"/>
      <c r="C413" s="1"/>
    </row>
  </sheetData>
  <mergeCells count="14">
    <mergeCell ref="A1:I1"/>
    <mergeCell ref="A3:A5"/>
    <mergeCell ref="B5:F5"/>
    <mergeCell ref="H6:H11"/>
    <mergeCell ref="B2:I2"/>
    <mergeCell ref="I6:I11"/>
    <mergeCell ref="B6:C6"/>
    <mergeCell ref="F18:G18"/>
    <mergeCell ref="D6:D11"/>
    <mergeCell ref="E6:E11"/>
    <mergeCell ref="F6:F11"/>
    <mergeCell ref="G6:G11"/>
    <mergeCell ref="A12:H12"/>
    <mergeCell ref="A6:A11"/>
  </mergeCells>
  <phoneticPr fontId="0" type="noConversion"/>
  <pageMargins left="0.7" right="0.7" top="0.75" bottom="0.75" header="0.3" footer="0.3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2B F. cenowy</vt:lpstr>
      <vt:lpstr>'Załącznik nr 2B F. cenowy'!Obszar_wydruku</vt:lpstr>
    </vt:vector>
  </TitlesOfParts>
  <Company>Pocza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antonowicz</dc:creator>
  <cp:lastModifiedBy>kasia</cp:lastModifiedBy>
  <cp:lastPrinted>2019-04-12T15:04:19Z</cp:lastPrinted>
  <dcterms:created xsi:type="dcterms:W3CDTF">2006-05-25T05:57:03Z</dcterms:created>
  <dcterms:modified xsi:type="dcterms:W3CDTF">2020-03-31T21:58:59Z</dcterms:modified>
</cp:coreProperties>
</file>